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<sst xmlns="http://schemas.openxmlformats.org/spreadsheetml/2006/main" count="245" uniqueCount="86">
  <si>
    <t xml:space="preserve">Школа</t>
  </si>
  <si>
    <t xml:space="preserve">МОУ ООШ р.п. Турки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</si>
  <si>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</si>
  <si>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</si>
  <si>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</si>
  <si>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</si>
  <si>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</si>
  <si>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Молокова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</si>
  <si>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</si>
  <si>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</si>
  <si>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</si>
  <si>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</si>
  <si>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</si>
  <si>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</si>
  <si>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</si>
  <si>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</si>
  <si>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</si>
  <si>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</si>
  <si>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</si>
  <si>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</si>
  <si>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</si>
  <si>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</si>
  <si>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</si>
  <si>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</si>
  <si>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</si>
  <si>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</si>
  <si>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</si>
  <si>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</si>
  <si>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</si>
  <si>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</si>
  <si>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</si>
  <si>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</si>
  <si>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</si>
  <si>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</si>
  <si>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</si>
  <si>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</si>
  <si>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с макаронными изделиями</t>
  </si>
  <si>
    <t xml:space="preserve">2 блюдо</t>
  </si>
  <si>
    <t xml:space="preserve">каша гречневая рассыпчатая</t>
  </si>
  <si>
    <t xml:space="preserve">гарнир</t>
  </si>
  <si>
    <t xml:space="preserve">Тефтели 2 вариант</t>
  </si>
  <si>
    <t xml:space="preserve">напиток</t>
  </si>
  <si>
    <t xml:space="preserve">чай с лимоном</t>
  </si>
  <si>
    <t xml:space="preserve">хлеб бел.</t>
  </si>
  <si>
    <t xml:space="preserve"> </t>
  </si>
  <si>
    <t xml:space="preserve">хлеб черн.</t>
  </si>
  <si>
    <t xml:space="preserve">Итого за день:</t>
  </si>
  <si>
    <t xml:space="preserve">салат из красной свёклы с зеленым горошком</t>
  </si>
  <si>
    <t xml:space="preserve">щи из свежей капусты</t>
  </si>
  <si>
    <t xml:space="preserve">жаркое по-домашнему</t>
  </si>
  <si>
    <t xml:space="preserve">230/80</t>
  </si>
  <si>
    <t xml:space="preserve">компот из сухофруктов</t>
  </si>
  <si>
    <t xml:space="preserve">булочка</t>
  </si>
  <si>
    <t xml:space="preserve">суп картофельный с рисом</t>
  </si>
  <si>
    <t xml:space="preserve">капуста тушенная с мясом</t>
  </si>
  <si>
    <t xml:space="preserve">напиток из шиповника</t>
  </si>
  <si>
    <t xml:space="preserve">икра из кабачков</t>
  </si>
  <si>
    <t xml:space="preserve">суп картофельный с бобовыми (горох)</t>
  </si>
  <si>
    <t xml:space="preserve">рыба тушенная с овощами</t>
  </si>
  <si>
    <t xml:space="preserve">рис отварной рассыпчатый</t>
  </si>
  <si>
    <t xml:space="preserve">помидор свежий</t>
  </si>
  <si>
    <t xml:space="preserve">суп картофельный с клёцками</t>
  </si>
  <si>
    <t xml:space="preserve">108-109</t>
  </si>
  <si>
    <t xml:space="preserve">пюре гороховое</t>
  </si>
  <si>
    <t xml:space="preserve">птица запеченная</t>
  </si>
  <si>
    <t xml:space="preserve">сок фруктовый</t>
  </si>
  <si>
    <t xml:space="preserve">соус красный</t>
  </si>
  <si>
    <t xml:space="preserve">салат из припущенной моркови с курагой</t>
  </si>
  <si>
    <t xml:space="preserve">рассольник «Ленинградский»</t>
  </si>
  <si>
    <t xml:space="preserve">плов из говядины</t>
  </si>
  <si>
    <t xml:space="preserve">Суп-лапша</t>
  </si>
  <si>
    <t xml:space="preserve">113/114</t>
  </si>
  <si>
    <t xml:space="preserve">котлета рыбная</t>
  </si>
  <si>
    <t xml:space="preserve">картофель отварной со сливочным маслом</t>
  </si>
  <si>
    <t xml:space="preserve">Йогурт</t>
  </si>
  <si>
    <t xml:space="preserve">6.4</t>
  </si>
  <si>
    <t xml:space="preserve">салат из отварной свёклы</t>
  </si>
  <si>
    <t xml:space="preserve">суп картофельный с бобовыми (фасоль)</t>
  </si>
  <si>
    <t xml:space="preserve">котлета из говядины</t>
  </si>
  <si>
    <t xml:space="preserve">суп картофельный с пшеном</t>
  </si>
  <si>
    <t xml:space="preserve">котлета рубленная из птицы</t>
  </si>
  <si>
    <t xml:space="preserve">каша перловая рассыпчатая</t>
  </si>
  <si>
    <t xml:space="preserve">борщ с капустой и картофелем</t>
  </si>
  <si>
    <t xml:space="preserve">макаронные изделия отварные</t>
  </si>
  <si>
    <t xml:space="preserve">202/203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</si>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</sst>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G192" activeCellId="0" sqref="G19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 t="s">
        <v>34</v>
      </c>
      <c r="F14" s="30" t="n">
        <v>60</v>
      </c>
      <c r="G14" s="30" t="n">
        <v>0.14</v>
      </c>
      <c r="H14" s="30" t="n">
        <v>0</v>
      </c>
      <c r="I14" s="30" t="n">
        <v>1.02</v>
      </c>
      <c r="J14" s="30" t="n">
        <v>4.8</v>
      </c>
      <c r="K14" s="31" t="n">
        <v>71</v>
      </c>
      <c r="L14" s="30" t="n">
        <v>7.62</v>
      </c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250</v>
      </c>
      <c r="G15" s="30" t="n">
        <v>2.65</v>
      </c>
      <c r="H15" s="30" t="n">
        <v>2.77</v>
      </c>
      <c r="I15" s="30" t="n">
        <v>24.22</v>
      </c>
      <c r="J15" s="30" t="n">
        <v>132.5</v>
      </c>
      <c r="K15" s="31" t="n">
        <v>103</v>
      </c>
      <c r="L15" s="30" t="n">
        <v>4.71</v>
      </c>
    </row>
    <row r="16" customFormat="false" ht="1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150</v>
      </c>
      <c r="G16" s="30" t="n">
        <v>7.51</v>
      </c>
      <c r="H16" s="30" t="n">
        <v>6.28</v>
      </c>
      <c r="I16" s="30" t="n">
        <v>40.72</v>
      </c>
      <c r="J16" s="30" t="n">
        <v>249.6</v>
      </c>
      <c r="K16" s="31" t="n">
        <v>302</v>
      </c>
      <c r="L16" s="30" t="n">
        <v>8.58</v>
      </c>
    </row>
    <row r="17" customFormat="false" ht="15" hidden="false" customHeight="false" outlineLevel="0" collapsed="false">
      <c r="A17" s="25"/>
      <c r="B17" s="26"/>
      <c r="C17" s="27"/>
      <c r="D17" s="32" t="s">
        <v>39</v>
      </c>
      <c r="E17" s="29" t="s">
        <v>40</v>
      </c>
      <c r="F17" s="30" t="n">
        <v>80</v>
      </c>
      <c r="G17" s="30" t="n">
        <v>11.78</v>
      </c>
      <c r="H17" s="30" t="n">
        <v>12.91</v>
      </c>
      <c r="I17" s="30" t="n">
        <v>14.9</v>
      </c>
      <c r="J17" s="30" t="n">
        <v>223</v>
      </c>
      <c r="K17" s="31" t="n">
        <v>279</v>
      </c>
      <c r="L17" s="30" t="n">
        <v>46.44</v>
      </c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 t="s">
        <v>42</v>
      </c>
      <c r="F18" s="30" t="n">
        <v>200</v>
      </c>
      <c r="G18" s="30" t="n">
        <v>1</v>
      </c>
      <c r="H18" s="30" t="n">
        <v>0</v>
      </c>
      <c r="I18" s="30" t="n">
        <v>18</v>
      </c>
      <c r="J18" s="30" t="n">
        <v>128</v>
      </c>
      <c r="K18" s="31" t="n">
        <v>377</v>
      </c>
      <c r="L18" s="30" t="n">
        <v>3.25</v>
      </c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29"/>
      <c r="F19" s="30" t="n">
        <v>40</v>
      </c>
      <c r="G19" s="30" t="n">
        <v>2.6</v>
      </c>
      <c r="H19" s="30" t="n">
        <v>0.4</v>
      </c>
      <c r="I19" s="30" t="n">
        <v>18.6</v>
      </c>
      <c r="J19" s="30" t="n">
        <v>90</v>
      </c>
      <c r="K19" s="31" t="s">
        <v>44</v>
      </c>
      <c r="L19" s="30" t="n">
        <v>2.72</v>
      </c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/>
      <c r="F20" s="30" t="n">
        <v>40</v>
      </c>
      <c r="G20" s="30" t="n">
        <v>1.8</v>
      </c>
      <c r="H20" s="30" t="n">
        <v>0.5</v>
      </c>
      <c r="I20" s="30" t="n">
        <v>17.7</v>
      </c>
      <c r="J20" s="30" t="n">
        <v>82</v>
      </c>
      <c r="K20" s="31"/>
      <c r="L20" s="30" t="n">
        <v>2.27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820</v>
      </c>
      <c r="G23" s="38" t="n">
        <f aca="false">SUM(G14:G22)</f>
        <v>27.48</v>
      </c>
      <c r="H23" s="38" t="n">
        <f aca="false">SUM(H14:H22)</f>
        <v>22.86</v>
      </c>
      <c r="I23" s="38" t="n">
        <f aca="false">SUM(I14:I22)</f>
        <v>135.16</v>
      </c>
      <c r="J23" s="38" t="n">
        <f aca="false">SUM(J14:J22)</f>
        <v>909.9</v>
      </c>
      <c r="K23" s="39"/>
      <c r="L23" s="38" t="n">
        <f aca="false">SUM(L14:L22)</f>
        <v>75.59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820</v>
      </c>
      <c r="G24" s="47" t="n">
        <f aca="false">G13+G23</f>
        <v>27.48</v>
      </c>
      <c r="H24" s="47" t="n">
        <f aca="false">H13+H23</f>
        <v>22.86</v>
      </c>
      <c r="I24" s="47" t="n">
        <f aca="false">I13+I23</f>
        <v>135.16</v>
      </c>
      <c r="J24" s="47" t="n">
        <f aca="false">J13+J23</f>
        <v>909.9</v>
      </c>
      <c r="K24" s="47"/>
      <c r="L24" s="47" t="n">
        <f aca="false">L13+L23</f>
        <v>75.59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47</v>
      </c>
      <c r="F33" s="30" t="n">
        <v>60</v>
      </c>
      <c r="G33" s="30" t="n">
        <v>1</v>
      </c>
      <c r="H33" s="30" t="n">
        <v>2.25</v>
      </c>
      <c r="I33" s="30" t="n">
        <v>4.49</v>
      </c>
      <c r="J33" s="30" t="n">
        <v>46.26</v>
      </c>
      <c r="K33" s="31" t="n">
        <v>53</v>
      </c>
      <c r="L33" s="30" t="n">
        <v>5.59</v>
      </c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 t="s">
        <v>48</v>
      </c>
      <c r="F34" s="30" t="n">
        <v>250</v>
      </c>
      <c r="G34" s="30" t="n">
        <v>1.72</v>
      </c>
      <c r="H34" s="30" t="n">
        <v>4.92</v>
      </c>
      <c r="I34" s="30" t="n">
        <v>8.35</v>
      </c>
      <c r="J34" s="30" t="n">
        <v>84.75</v>
      </c>
      <c r="K34" s="31" t="n">
        <v>87</v>
      </c>
      <c r="L34" s="30" t="n">
        <v>4.5</v>
      </c>
    </row>
    <row r="35" customFormat="false" ht="15" hidden="false" customHeight="false" outlineLevel="0" collapsed="false">
      <c r="A35" s="48"/>
      <c r="B35" s="26"/>
      <c r="C35" s="27"/>
      <c r="D35" s="32" t="s">
        <v>37</v>
      </c>
      <c r="E35" s="29" t="s">
        <v>49</v>
      </c>
      <c r="F35" s="30" t="s">
        <v>50</v>
      </c>
      <c r="G35" s="30" t="n">
        <v>27.53</v>
      </c>
      <c r="H35" s="30" t="n">
        <v>7.47</v>
      </c>
      <c r="I35" s="30" t="n">
        <v>21.95</v>
      </c>
      <c r="J35" s="30" t="n">
        <v>265</v>
      </c>
      <c r="K35" s="31" t="n">
        <v>259</v>
      </c>
      <c r="L35" s="30" t="n">
        <v>52.97</v>
      </c>
    </row>
    <row r="36" customFormat="false" ht="15" hidden="false" customHeight="false" outlineLevel="0" collapsed="false">
      <c r="A36" s="48"/>
      <c r="B36" s="26"/>
      <c r="C36" s="27"/>
      <c r="D36" s="32" t="s">
        <v>39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 t="s">
        <v>51</v>
      </c>
      <c r="F37" s="30" t="n">
        <v>200</v>
      </c>
      <c r="G37" s="30" t="n">
        <v>1</v>
      </c>
      <c r="H37" s="30" t="n">
        <v>0</v>
      </c>
      <c r="I37" s="30" t="n">
        <v>18</v>
      </c>
      <c r="J37" s="30" t="n">
        <v>107</v>
      </c>
      <c r="K37" s="31" t="n">
        <v>349</v>
      </c>
      <c r="L37" s="30" t="n">
        <v>3.47</v>
      </c>
    </row>
    <row r="38" customFormat="false" ht="15" hidden="false" customHeight="false" outlineLevel="0" collapsed="false">
      <c r="A38" s="48"/>
      <c r="B38" s="26"/>
      <c r="C38" s="27"/>
      <c r="D38" s="32" t="s">
        <v>43</v>
      </c>
      <c r="E38" s="29"/>
      <c r="F38" s="30" t="n">
        <v>40</v>
      </c>
      <c r="G38" s="30" t="n">
        <v>2.6</v>
      </c>
      <c r="H38" s="30" t="n">
        <v>0.4</v>
      </c>
      <c r="I38" s="30" t="n">
        <v>18.6</v>
      </c>
      <c r="J38" s="30" t="n">
        <v>90</v>
      </c>
      <c r="K38" s="31"/>
      <c r="L38" s="30" t="n">
        <v>2.72</v>
      </c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/>
      <c r="F39" s="30" t="n">
        <v>40</v>
      </c>
      <c r="G39" s="30" t="n">
        <v>1.8</v>
      </c>
      <c r="H39" s="30" t="n">
        <v>0.5</v>
      </c>
      <c r="I39" s="30" t="n">
        <v>17.7</v>
      </c>
      <c r="J39" s="30" t="n">
        <v>82</v>
      </c>
      <c r="K39" s="31"/>
      <c r="L39" s="30" t="n">
        <v>2.27</v>
      </c>
    </row>
    <row r="40" customFormat="false" ht="15" hidden="false" customHeight="false" outlineLevel="0" collapsed="false">
      <c r="A40" s="48"/>
      <c r="B40" s="26"/>
      <c r="C40" s="27"/>
      <c r="D40" s="28"/>
      <c r="E40" s="29" t="s">
        <v>52</v>
      </c>
      <c r="F40" s="30" t="n">
        <v>50</v>
      </c>
      <c r="G40" s="30" t="n">
        <v>3.73</v>
      </c>
      <c r="H40" s="30" t="n">
        <v>6.59</v>
      </c>
      <c r="I40" s="30" t="n">
        <v>30.44</v>
      </c>
      <c r="J40" s="30" t="n">
        <v>197</v>
      </c>
      <c r="K40" s="31"/>
      <c r="L40" s="30" t="n">
        <v>19</v>
      </c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31</v>
      </c>
      <c r="E42" s="37"/>
      <c r="F42" s="38" t="n">
        <f aca="false">SUM(F33:F41)</f>
        <v>640</v>
      </c>
      <c r="G42" s="38" t="n">
        <f aca="false">SUM(G33:G41)</f>
        <v>39.38</v>
      </c>
      <c r="H42" s="38" t="n">
        <f aca="false">SUM(H33:H41)</f>
        <v>22.13</v>
      </c>
      <c r="I42" s="38" t="n">
        <f aca="false">SUM(I33:I41)</f>
        <v>119.53</v>
      </c>
      <c r="J42" s="38" t="n">
        <f aca="false">SUM(J33:J41)</f>
        <v>872.01</v>
      </c>
      <c r="K42" s="39"/>
      <c r="L42" s="38" t="n">
        <f aca="false">SUM(L33:L41)</f>
        <v>90.52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640</v>
      </c>
      <c r="G43" s="47" t="n">
        <f aca="false">G32+G42</f>
        <v>39.38</v>
      </c>
      <c r="H43" s="47" t="n">
        <f aca="false">H32+H42</f>
        <v>22.13</v>
      </c>
      <c r="I43" s="47" t="n">
        <f aca="false">I32+I42</f>
        <v>119.53</v>
      </c>
      <c r="J43" s="47" t="n">
        <f aca="false">J32+J42</f>
        <v>872.01</v>
      </c>
      <c r="K43" s="47"/>
      <c r="L43" s="47" t="n">
        <f aca="false">L32+L42</f>
        <v>90.52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 t="s">
        <v>53</v>
      </c>
      <c r="F53" s="30" t="n">
        <v>250</v>
      </c>
      <c r="G53" s="30" t="n">
        <v>2</v>
      </c>
      <c r="H53" s="30" t="n">
        <v>2.75</v>
      </c>
      <c r="I53" s="30" t="n">
        <v>20.92</v>
      </c>
      <c r="J53" s="30" t="n">
        <v>116.25</v>
      </c>
      <c r="K53" s="31" t="n">
        <v>101</v>
      </c>
      <c r="L53" s="30" t="n">
        <v>4.32</v>
      </c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29" t="s">
        <v>54</v>
      </c>
      <c r="F54" s="30" t="n">
        <v>200</v>
      </c>
      <c r="G54" s="30" t="n">
        <v>19.6</v>
      </c>
      <c r="H54" s="30" t="n">
        <v>10.7</v>
      </c>
      <c r="I54" s="30" t="n">
        <v>23.2</v>
      </c>
      <c r="J54" s="30" t="n">
        <v>267.85</v>
      </c>
      <c r="K54" s="31" t="n">
        <v>321</v>
      </c>
      <c r="L54" s="30" t="n">
        <v>59.39</v>
      </c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 t="s">
        <v>55</v>
      </c>
      <c r="F56" s="30" t="n">
        <v>200</v>
      </c>
      <c r="G56" s="30" t="n">
        <v>0.4</v>
      </c>
      <c r="H56" s="30" t="n">
        <v>0.2</v>
      </c>
      <c r="I56" s="30" t="n">
        <v>19</v>
      </c>
      <c r="J56" s="30" t="n">
        <v>118</v>
      </c>
      <c r="K56" s="31" t="n">
        <v>388</v>
      </c>
      <c r="L56" s="30" t="n">
        <v>4.34</v>
      </c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29"/>
      <c r="F57" s="30" t="n">
        <v>40</v>
      </c>
      <c r="G57" s="30" t="n">
        <v>2.6</v>
      </c>
      <c r="H57" s="30" t="n">
        <v>0.4</v>
      </c>
      <c r="I57" s="30" t="n">
        <v>18.6</v>
      </c>
      <c r="J57" s="30" t="n">
        <v>90</v>
      </c>
      <c r="K57" s="31"/>
      <c r="L57" s="30" t="n">
        <v>2.72</v>
      </c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/>
      <c r="F58" s="30" t="n">
        <v>40</v>
      </c>
      <c r="G58" s="30" t="n">
        <v>1.8</v>
      </c>
      <c r="H58" s="30" t="n">
        <v>0.5</v>
      </c>
      <c r="I58" s="30" t="n">
        <v>17.7</v>
      </c>
      <c r="J58" s="30" t="n">
        <v>82</v>
      </c>
      <c r="K58" s="31"/>
      <c r="L58" s="30" t="n">
        <v>2.27</v>
      </c>
    </row>
    <row r="59" customFormat="false" ht="15" hidden="false" customHeight="false" outlineLevel="0" collapsed="false">
      <c r="A59" s="25"/>
      <c r="B59" s="26"/>
      <c r="C59" s="27"/>
      <c r="D59" s="28"/>
      <c r="E59" s="29" t="s">
        <v>30</v>
      </c>
      <c r="F59" s="30" t="n">
        <v>200</v>
      </c>
      <c r="G59" s="30" t="n">
        <v>1.6</v>
      </c>
      <c r="H59" s="30" t="n">
        <v>0.8</v>
      </c>
      <c r="I59" s="30" t="n">
        <v>16.2</v>
      </c>
      <c r="J59" s="30" t="n">
        <v>78</v>
      </c>
      <c r="K59" s="31"/>
      <c r="L59" s="30" t="n">
        <v>46</v>
      </c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930</v>
      </c>
      <c r="G61" s="38" t="n">
        <f aca="false">SUM(G52:G60)</f>
        <v>28</v>
      </c>
      <c r="H61" s="38" t="n">
        <f aca="false">SUM(H52:H60)</f>
        <v>15.35</v>
      </c>
      <c r="I61" s="38" t="n">
        <f aca="false">SUM(I52:I60)</f>
        <v>115.62</v>
      </c>
      <c r="J61" s="38" t="n">
        <f aca="false">SUM(J52:J60)</f>
        <v>752.1</v>
      </c>
      <c r="K61" s="39"/>
      <c r="L61" s="38" t="n">
        <f aca="false">SUM(L52:L60)</f>
        <v>119.04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930</v>
      </c>
      <c r="G62" s="47" t="n">
        <f aca="false">G51+G61</f>
        <v>28</v>
      </c>
      <c r="H62" s="47" t="n">
        <f aca="false">H51+H61</f>
        <v>15.35</v>
      </c>
      <c r="I62" s="47" t="n">
        <f aca="false">I51+I61</f>
        <v>115.62</v>
      </c>
      <c r="J62" s="47" t="n">
        <f aca="false">J51+J61</f>
        <v>752.1</v>
      </c>
      <c r="K62" s="47"/>
      <c r="L62" s="47" t="n">
        <f aca="false">L51+L61</f>
        <v>119.04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 t="s">
        <v>56</v>
      </c>
      <c r="F71" s="30" t="n">
        <v>30</v>
      </c>
      <c r="G71" s="30" t="n">
        <v>0.66</v>
      </c>
      <c r="H71" s="30" t="n">
        <v>3.04</v>
      </c>
      <c r="I71" s="30" t="n">
        <v>4.26</v>
      </c>
      <c r="J71" s="30" t="n">
        <v>47.6</v>
      </c>
      <c r="K71" s="31" t="n">
        <v>73</v>
      </c>
      <c r="L71" s="30" t="n">
        <v>9.9</v>
      </c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 t="s">
        <v>57</v>
      </c>
      <c r="F72" s="30" t="n">
        <v>250</v>
      </c>
      <c r="G72" s="30" t="n">
        <v>5.06</v>
      </c>
      <c r="H72" s="30" t="n">
        <v>5.35</v>
      </c>
      <c r="I72" s="30" t="n">
        <v>23.85</v>
      </c>
      <c r="J72" s="30" t="n">
        <v>163.75</v>
      </c>
      <c r="K72" s="31" t="n">
        <v>102</v>
      </c>
      <c r="L72" s="30" t="n">
        <v>4.32</v>
      </c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29" t="s">
        <v>58</v>
      </c>
      <c r="F73" s="30" t="n">
        <v>80</v>
      </c>
      <c r="G73" s="30" t="n">
        <v>13.87</v>
      </c>
      <c r="H73" s="30" t="n">
        <v>7.85</v>
      </c>
      <c r="I73" s="30" t="n">
        <v>6.53</v>
      </c>
      <c r="J73" s="30" t="n">
        <v>150</v>
      </c>
      <c r="K73" s="31" t="n">
        <v>229</v>
      </c>
      <c r="L73" s="30" t="n">
        <v>26.61</v>
      </c>
    </row>
    <row r="74" customFormat="false" ht="15" hidden="false" customHeight="false" outlineLevel="0" collapsed="false">
      <c r="A74" s="25"/>
      <c r="B74" s="26"/>
      <c r="C74" s="27"/>
      <c r="D74" s="32" t="s">
        <v>39</v>
      </c>
      <c r="E74" s="29" t="s">
        <v>59</v>
      </c>
      <c r="F74" s="30" t="n">
        <v>150</v>
      </c>
      <c r="G74" s="30" t="n">
        <v>3.76</v>
      </c>
      <c r="H74" s="30" t="n">
        <v>6.1</v>
      </c>
      <c r="I74" s="30" t="n">
        <v>41.4</v>
      </c>
      <c r="J74" s="30" t="n">
        <v>235.65</v>
      </c>
      <c r="K74" s="31" t="n">
        <v>304</v>
      </c>
      <c r="L74" s="30" t="n">
        <v>11.81</v>
      </c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 t="s">
        <v>51</v>
      </c>
      <c r="F75" s="30" t="n">
        <v>200</v>
      </c>
      <c r="G75" s="30" t="n">
        <v>1</v>
      </c>
      <c r="H75" s="30" t="n">
        <v>0</v>
      </c>
      <c r="I75" s="30" t="n">
        <v>18</v>
      </c>
      <c r="J75" s="30" t="n">
        <v>107</v>
      </c>
      <c r="K75" s="31" t="n">
        <v>349</v>
      </c>
      <c r="L75" s="30" t="n">
        <v>3.77</v>
      </c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/>
      <c r="F76" s="30" t="n">
        <v>40</v>
      </c>
      <c r="G76" s="30" t="n">
        <v>2.6</v>
      </c>
      <c r="H76" s="30" t="n">
        <v>0.4</v>
      </c>
      <c r="I76" s="30" t="n">
        <v>18.6</v>
      </c>
      <c r="J76" s="30" t="n">
        <v>90</v>
      </c>
      <c r="K76" s="31"/>
      <c r="L76" s="30" t="n">
        <v>2.72</v>
      </c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/>
      <c r="F77" s="30" t="n">
        <v>40</v>
      </c>
      <c r="G77" s="30" t="n">
        <v>1.8</v>
      </c>
      <c r="H77" s="30" t="n">
        <v>0.5</v>
      </c>
      <c r="I77" s="30" t="n">
        <v>17.7</v>
      </c>
      <c r="J77" s="30" t="n">
        <v>82</v>
      </c>
      <c r="K77" s="31"/>
      <c r="L77" s="30" t="n">
        <v>2.27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790</v>
      </c>
      <c r="G80" s="38" t="n">
        <f aca="false">SUM(G71:G79)</f>
        <v>28.75</v>
      </c>
      <c r="H80" s="38" t="n">
        <f aca="false">SUM(H71:H79)</f>
        <v>23.24</v>
      </c>
      <c r="I80" s="38" t="n">
        <f aca="false">SUM(I71:I79)</f>
        <v>130.34</v>
      </c>
      <c r="J80" s="38" t="n">
        <f aca="false">SUM(J71:J79)</f>
        <v>876</v>
      </c>
      <c r="K80" s="39"/>
      <c r="L80" s="38" t="n">
        <f aca="false">SUM(L71:L79)</f>
        <v>61.4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790</v>
      </c>
      <c r="G81" s="47" t="n">
        <f aca="false">G70+G80</f>
        <v>28.75</v>
      </c>
      <c r="H81" s="47" t="n">
        <f aca="false">H70+H80</f>
        <v>23.24</v>
      </c>
      <c r="I81" s="47" t="n">
        <f aca="false">I70+I80</f>
        <v>130.34</v>
      </c>
      <c r="J81" s="47" t="n">
        <f aca="false">J70+J80</f>
        <v>876</v>
      </c>
      <c r="K81" s="47"/>
      <c r="L81" s="47" t="n">
        <f aca="false">L70+L80</f>
        <v>61.4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60</v>
      </c>
      <c r="F90" s="30" t="n">
        <v>60</v>
      </c>
      <c r="G90" s="30" t="n">
        <v>0.36</v>
      </c>
      <c r="H90" s="30" t="n">
        <v>0.06</v>
      </c>
      <c r="I90" s="30" t="n">
        <v>1.38</v>
      </c>
      <c r="J90" s="30" t="n">
        <v>7.8</v>
      </c>
      <c r="K90" s="31" t="n">
        <v>71</v>
      </c>
      <c r="L90" s="30" t="n">
        <v>15</v>
      </c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 t="s">
        <v>61</v>
      </c>
      <c r="F91" s="30" t="n">
        <v>250</v>
      </c>
      <c r="G91" s="30" t="n">
        <v>5.22</v>
      </c>
      <c r="H91" s="30" t="n">
        <v>6.27</v>
      </c>
      <c r="I91" s="30" t="n">
        <v>29</v>
      </c>
      <c r="J91" s="30" t="n">
        <v>193.75</v>
      </c>
      <c r="K91" s="31" t="s">
        <v>62</v>
      </c>
      <c r="L91" s="30" t="n">
        <v>5.62</v>
      </c>
    </row>
    <row r="92" customFormat="false" ht="15" hidden="false" customHeight="false" outlineLevel="0" collapsed="false">
      <c r="A92" s="25"/>
      <c r="B92" s="26"/>
      <c r="C92" s="27"/>
      <c r="D92" s="32" t="s">
        <v>37</v>
      </c>
      <c r="E92" s="29" t="s">
        <v>63</v>
      </c>
      <c r="F92" s="30" t="n">
        <v>150</v>
      </c>
      <c r="G92" s="30" t="n">
        <v>13.2</v>
      </c>
      <c r="H92" s="30" t="n">
        <v>7.5</v>
      </c>
      <c r="I92" s="30" t="n">
        <v>43.05</v>
      </c>
      <c r="J92" s="30" t="n">
        <v>292</v>
      </c>
      <c r="K92" s="31" t="n">
        <v>199</v>
      </c>
      <c r="L92" s="30" t="n">
        <v>3.92</v>
      </c>
    </row>
    <row r="93" customFormat="false" ht="15" hidden="false" customHeight="false" outlineLevel="0" collapsed="false">
      <c r="A93" s="25"/>
      <c r="B93" s="26"/>
      <c r="C93" s="27"/>
      <c r="D93" s="32" t="s">
        <v>39</v>
      </c>
      <c r="E93" s="29" t="s">
        <v>64</v>
      </c>
      <c r="F93" s="30" t="n">
        <v>80</v>
      </c>
      <c r="G93" s="30" t="n">
        <v>18.56</v>
      </c>
      <c r="H93" s="30" t="n">
        <v>19.52</v>
      </c>
      <c r="I93" s="30" t="n">
        <v>0.96</v>
      </c>
      <c r="J93" s="30" t="n">
        <v>254.4</v>
      </c>
      <c r="K93" s="31" t="n">
        <v>293</v>
      </c>
      <c r="L93" s="30" t="n">
        <v>35.16</v>
      </c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 t="s">
        <v>65</v>
      </c>
      <c r="F94" s="30" t="n">
        <v>200</v>
      </c>
      <c r="G94" s="30" t="n">
        <v>1</v>
      </c>
      <c r="H94" s="30" t="n">
        <v>0</v>
      </c>
      <c r="I94" s="30" t="n">
        <v>24.4</v>
      </c>
      <c r="J94" s="30" t="n">
        <v>101.6</v>
      </c>
      <c r="K94" s="31"/>
      <c r="L94" s="30" t="n">
        <v>7.67</v>
      </c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29"/>
      <c r="F95" s="30" t="n">
        <v>40</v>
      </c>
      <c r="G95" s="30" t="n">
        <v>2.6</v>
      </c>
      <c r="H95" s="30" t="n">
        <v>0.4</v>
      </c>
      <c r="I95" s="30" t="n">
        <v>18.6</v>
      </c>
      <c r="J95" s="30" t="n">
        <v>90</v>
      </c>
      <c r="K95" s="31"/>
      <c r="L95" s="30" t="n">
        <v>2.72</v>
      </c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/>
      <c r="F96" s="30" t="n">
        <v>40</v>
      </c>
      <c r="G96" s="30" t="n">
        <v>1.8</v>
      </c>
      <c r="H96" s="30" t="n">
        <v>0.5</v>
      </c>
      <c r="I96" s="30" t="n">
        <v>17.7</v>
      </c>
      <c r="J96" s="30" t="n">
        <v>82</v>
      </c>
      <c r="K96" s="31"/>
      <c r="L96" s="30" t="n">
        <v>2.27</v>
      </c>
    </row>
    <row r="97" customFormat="false" ht="15" hidden="false" customHeight="false" outlineLevel="0" collapsed="false">
      <c r="A97" s="25"/>
      <c r="B97" s="26"/>
      <c r="C97" s="27"/>
      <c r="D97" s="28"/>
      <c r="E97" s="29" t="s">
        <v>66</v>
      </c>
      <c r="F97" s="30" t="n">
        <v>50</v>
      </c>
      <c r="G97" s="30" t="n">
        <v>0.2</v>
      </c>
      <c r="H97" s="30" t="n">
        <v>0</v>
      </c>
      <c r="I97" s="30" t="n">
        <v>16</v>
      </c>
      <c r="J97" s="30" t="n">
        <v>65</v>
      </c>
      <c r="K97" s="31" t="n">
        <v>824</v>
      </c>
      <c r="L97" s="30" t="n">
        <v>1.84</v>
      </c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870</v>
      </c>
      <c r="G99" s="38" t="n">
        <f aca="false">SUM(G90:G98)</f>
        <v>42.94</v>
      </c>
      <c r="H99" s="38" t="n">
        <f aca="false">SUM(H90:H98)</f>
        <v>34.25</v>
      </c>
      <c r="I99" s="38" t="n">
        <f aca="false">SUM(I90:I98)</f>
        <v>151.09</v>
      </c>
      <c r="J99" s="38" t="n">
        <f aca="false">SUM(J90:J98)</f>
        <v>1086.55</v>
      </c>
      <c r="K99" s="39"/>
      <c r="L99" s="38" t="n">
        <f aca="false">SUM(L90:L98)</f>
        <v>74.2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870</v>
      </c>
      <c r="G100" s="47" t="n">
        <f aca="false">G89+G99</f>
        <v>42.94</v>
      </c>
      <c r="H100" s="47" t="n">
        <f aca="false">H89+H99</f>
        <v>34.25</v>
      </c>
      <c r="I100" s="47" t="n">
        <f aca="false">I89+I99</f>
        <v>151.09</v>
      </c>
      <c r="J100" s="47" t="n">
        <f aca="false">J89+J99</f>
        <v>1086.55</v>
      </c>
      <c r="K100" s="47"/>
      <c r="L100" s="47" t="n">
        <f aca="false">L89+L99</f>
        <v>74.2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67</v>
      </c>
      <c r="F109" s="30" t="n">
        <v>60</v>
      </c>
      <c r="G109" s="30" t="n">
        <v>1</v>
      </c>
      <c r="H109" s="30" t="n">
        <v>1.51</v>
      </c>
      <c r="I109" s="30" t="n">
        <v>4.49</v>
      </c>
      <c r="J109" s="30" t="n">
        <v>46.26</v>
      </c>
      <c r="K109" s="31" t="n">
        <v>63</v>
      </c>
      <c r="L109" s="30" t="n">
        <v>7.09</v>
      </c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 t="s">
        <v>68</v>
      </c>
      <c r="F110" s="30" t="n">
        <v>250</v>
      </c>
      <c r="G110" s="30" t="n">
        <v>3.3</v>
      </c>
      <c r="H110" s="30" t="n">
        <v>6.8</v>
      </c>
      <c r="I110" s="30" t="n">
        <v>22.7</v>
      </c>
      <c r="J110" s="30" t="n">
        <v>113</v>
      </c>
      <c r="K110" s="31" t="n">
        <v>96</v>
      </c>
      <c r="L110" s="30" t="n">
        <v>9</v>
      </c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29" t="s">
        <v>69</v>
      </c>
      <c r="F111" s="30" t="n">
        <v>200</v>
      </c>
      <c r="G111" s="30" t="n">
        <v>23.4</v>
      </c>
      <c r="H111" s="30" t="n">
        <v>16.64</v>
      </c>
      <c r="I111" s="30" t="n">
        <v>36.16</v>
      </c>
      <c r="J111" s="30" t="n">
        <v>318</v>
      </c>
      <c r="K111" s="31" t="n">
        <v>265</v>
      </c>
      <c r="L111" s="30" t="n">
        <v>55.88</v>
      </c>
    </row>
    <row r="112" customFormat="false" ht="15" hidden="false" customHeight="false" outlineLevel="0" collapsed="false">
      <c r="A112" s="25"/>
      <c r="B112" s="26"/>
      <c r="C112" s="27"/>
      <c r="D112" s="32" t="s">
        <v>39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 t="s">
        <v>42</v>
      </c>
      <c r="F113" s="30" t="n">
        <v>200</v>
      </c>
      <c r="G113" s="30" t="n">
        <v>1</v>
      </c>
      <c r="H113" s="30" t="n">
        <v>0</v>
      </c>
      <c r="I113" s="30" t="n">
        <v>18</v>
      </c>
      <c r="J113" s="30" t="n">
        <v>128</v>
      </c>
      <c r="K113" s="31" t="n">
        <v>377</v>
      </c>
      <c r="L113" s="30" t="n">
        <v>3.25</v>
      </c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29"/>
      <c r="F114" s="30" t="n">
        <v>40</v>
      </c>
      <c r="G114" s="30" t="n">
        <v>2.6</v>
      </c>
      <c r="H114" s="30" t="n">
        <v>0.4</v>
      </c>
      <c r="I114" s="30" t="n">
        <v>18.6</v>
      </c>
      <c r="J114" s="30" t="n">
        <v>90</v>
      </c>
      <c r="K114" s="31"/>
      <c r="L114" s="30" t="n">
        <v>2.72</v>
      </c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/>
      <c r="F115" s="30" t="n">
        <v>40</v>
      </c>
      <c r="G115" s="30" t="n">
        <v>1.8</v>
      </c>
      <c r="H115" s="30" t="n">
        <v>0.5</v>
      </c>
      <c r="I115" s="30" t="n">
        <v>17.7</v>
      </c>
      <c r="J115" s="30" t="n">
        <v>82</v>
      </c>
      <c r="K115" s="31"/>
      <c r="L115" s="30" t="n">
        <v>2.27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790</v>
      </c>
      <c r="G118" s="38" t="n">
        <f aca="false">SUM(G109:G117)</f>
        <v>33.1</v>
      </c>
      <c r="H118" s="38" t="n">
        <f aca="false">SUM(H109:H117)</f>
        <v>25.85</v>
      </c>
      <c r="I118" s="38" t="n">
        <f aca="false">SUM(I109:I117)</f>
        <v>117.65</v>
      </c>
      <c r="J118" s="38" t="n">
        <f aca="false">SUM(J109:J117)</f>
        <v>777.26</v>
      </c>
      <c r="K118" s="39"/>
      <c r="L118" s="38" t="n">
        <f aca="false">SUM(L109:L117)</f>
        <v>80.21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790</v>
      </c>
      <c r="G119" s="47" t="n">
        <f aca="false">G108+G118</f>
        <v>33.1</v>
      </c>
      <c r="H119" s="47" t="n">
        <f aca="false">H108+H118</f>
        <v>25.85</v>
      </c>
      <c r="I119" s="47" t="n">
        <f aca="false">I108+I118</f>
        <v>117.65</v>
      </c>
      <c r="J119" s="47" t="n">
        <f aca="false">J108+J118</f>
        <v>777.26</v>
      </c>
      <c r="K119" s="47"/>
      <c r="L119" s="47" t="n">
        <f aca="false">L108+L118</f>
        <v>80.21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34</v>
      </c>
      <c r="F128" s="30" t="n">
        <v>60</v>
      </c>
      <c r="G128" s="30" t="n">
        <v>0.14</v>
      </c>
      <c r="H128" s="30" t="n">
        <v>0</v>
      </c>
      <c r="I128" s="30" t="n">
        <v>1.02</v>
      </c>
      <c r="J128" s="30" t="n">
        <v>48</v>
      </c>
      <c r="K128" s="31" t="n">
        <v>76</v>
      </c>
      <c r="L128" s="30" t="n">
        <v>7.62</v>
      </c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 t="s">
        <v>70</v>
      </c>
      <c r="F129" s="30" t="n">
        <v>250</v>
      </c>
      <c r="G129" s="30" t="n">
        <v>2.21</v>
      </c>
      <c r="H129" s="30" t="n">
        <v>5.06</v>
      </c>
      <c r="I129" s="30" t="n">
        <v>11.92</v>
      </c>
      <c r="J129" s="30" t="n">
        <v>120.25</v>
      </c>
      <c r="K129" s="31" t="s">
        <v>71</v>
      </c>
      <c r="L129" s="30" t="n">
        <v>2.8</v>
      </c>
    </row>
    <row r="130" customFormat="false" ht="15" hidden="false" customHeight="false" outlineLevel="0" collapsed="false">
      <c r="A130" s="48"/>
      <c r="B130" s="26"/>
      <c r="C130" s="27"/>
      <c r="D130" s="32" t="s">
        <v>37</v>
      </c>
      <c r="E130" s="29" t="s">
        <v>72</v>
      </c>
      <c r="F130" s="30" t="n">
        <v>80</v>
      </c>
      <c r="G130" s="30" t="n">
        <v>10.56</v>
      </c>
      <c r="H130" s="30" t="n">
        <v>14.88</v>
      </c>
      <c r="I130" s="30" t="n">
        <v>9.28</v>
      </c>
      <c r="J130" s="30" t="n">
        <v>219</v>
      </c>
      <c r="K130" s="31" t="n">
        <v>234</v>
      </c>
      <c r="L130" s="30" t="n">
        <v>27.85</v>
      </c>
    </row>
    <row r="131" customFormat="false" ht="15" hidden="false" customHeight="false" outlineLevel="0" collapsed="false">
      <c r="A131" s="48"/>
      <c r="B131" s="26"/>
      <c r="C131" s="27"/>
      <c r="D131" s="32" t="s">
        <v>39</v>
      </c>
      <c r="E131" s="29" t="s">
        <v>73</v>
      </c>
      <c r="F131" s="30" t="n">
        <v>200</v>
      </c>
      <c r="G131" s="30" t="n">
        <v>4.2</v>
      </c>
      <c r="H131" s="30" t="n">
        <v>8.8</v>
      </c>
      <c r="I131" s="30" t="n">
        <v>30.8</v>
      </c>
      <c r="J131" s="30" t="n">
        <v>220</v>
      </c>
      <c r="K131" s="31" t="n">
        <v>125</v>
      </c>
      <c r="L131" s="30" t="n">
        <v>12.14</v>
      </c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 t="s">
        <v>51</v>
      </c>
      <c r="F132" s="30" t="n">
        <v>200</v>
      </c>
      <c r="G132" s="30" t="n">
        <v>1</v>
      </c>
      <c r="H132" s="30" t="n">
        <v>0</v>
      </c>
      <c r="I132" s="30" t="n">
        <v>18</v>
      </c>
      <c r="J132" s="30" t="n">
        <v>107</v>
      </c>
      <c r="K132" s="31" t="n">
        <v>343</v>
      </c>
      <c r="L132" s="30" t="n">
        <v>3.77</v>
      </c>
    </row>
    <row r="133" customFormat="false" ht="15" hidden="false" customHeight="false" outlineLevel="0" collapsed="false">
      <c r="A133" s="48"/>
      <c r="B133" s="26"/>
      <c r="C133" s="27"/>
      <c r="D133" s="32" t="s">
        <v>43</v>
      </c>
      <c r="E133" s="29"/>
      <c r="F133" s="30" t="n">
        <v>40</v>
      </c>
      <c r="G133" s="30" t="n">
        <v>2.6</v>
      </c>
      <c r="H133" s="30" t="n">
        <v>0.4</v>
      </c>
      <c r="I133" s="30" t="n">
        <v>18.6</v>
      </c>
      <c r="J133" s="30" t="n">
        <v>90</v>
      </c>
      <c r="K133" s="31"/>
      <c r="L133" s="30" t="n">
        <v>2.72</v>
      </c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/>
      <c r="F134" s="30" t="n">
        <v>40</v>
      </c>
      <c r="G134" s="30" t="n">
        <v>1.8</v>
      </c>
      <c r="H134" s="30" t="n">
        <v>0.5</v>
      </c>
      <c r="I134" s="30" t="n">
        <v>17.7</v>
      </c>
      <c r="J134" s="30" t="n">
        <v>82</v>
      </c>
      <c r="K134" s="31"/>
      <c r="L134" s="30" t="n">
        <v>2.27</v>
      </c>
    </row>
    <row r="135" customFormat="false" ht="15" hidden="false" customHeight="false" outlineLevel="0" collapsed="false">
      <c r="A135" s="48"/>
      <c r="B135" s="26"/>
      <c r="C135" s="27"/>
      <c r="D135" s="28"/>
      <c r="E135" s="29" t="s">
        <v>66</v>
      </c>
      <c r="F135" s="30" t="n">
        <v>50</v>
      </c>
      <c r="G135" s="30" t="n">
        <v>1.2</v>
      </c>
      <c r="H135" s="30" t="n">
        <v>2.3</v>
      </c>
      <c r="I135" s="30" t="n">
        <v>3.3</v>
      </c>
      <c r="J135" s="30" t="n">
        <v>39</v>
      </c>
      <c r="K135" s="31" t="n">
        <v>824</v>
      </c>
      <c r="L135" s="30" t="n">
        <v>1.84</v>
      </c>
    </row>
    <row r="136" customFormat="false" ht="15" hidden="false" customHeight="false" outlineLevel="0" collapsed="false">
      <c r="A136" s="48"/>
      <c r="B136" s="26"/>
      <c r="C136" s="27"/>
      <c r="D136" s="28"/>
      <c r="E136" s="29" t="s">
        <v>74</v>
      </c>
      <c r="F136" s="30" t="n">
        <v>95</v>
      </c>
      <c r="G136" s="30" t="n">
        <v>2.8</v>
      </c>
      <c r="H136" s="30" t="n">
        <v>3</v>
      </c>
      <c r="I136" s="30" t="n">
        <v>3.8</v>
      </c>
      <c r="J136" s="30" t="n">
        <v>56</v>
      </c>
      <c r="K136" s="31" t="s">
        <v>75</v>
      </c>
      <c r="L136" s="30" t="n">
        <v>27.5</v>
      </c>
    </row>
    <row r="137" customFormat="false" ht="15" hidden="false" customHeight="false" outlineLevel="0" collapsed="false">
      <c r="A137" s="49"/>
      <c r="B137" s="34"/>
      <c r="C137" s="35"/>
      <c r="D137" s="36" t="s">
        <v>31</v>
      </c>
      <c r="E137" s="37"/>
      <c r="F137" s="38" t="n">
        <f aca="false">SUM(F128:F136)</f>
        <v>1015</v>
      </c>
      <c r="G137" s="38" t="n">
        <f aca="false">SUM(G128:G136)</f>
        <v>26.51</v>
      </c>
      <c r="H137" s="38" t="n">
        <f aca="false">SUM(H128:H136)</f>
        <v>34.94</v>
      </c>
      <c r="I137" s="38" t="n">
        <f aca="false">SUM(I128:I136)</f>
        <v>114.42</v>
      </c>
      <c r="J137" s="38" t="n">
        <f aca="false">SUM(J128:J136)</f>
        <v>981.25</v>
      </c>
      <c r="K137" s="39"/>
      <c r="L137" s="38" t="n">
        <f aca="false">SUM(L128:L136)</f>
        <v>88.51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1015</v>
      </c>
      <c r="G138" s="47" t="n">
        <f aca="false">G127+G137</f>
        <v>26.51</v>
      </c>
      <c r="H138" s="47" t="n">
        <f aca="false">H127+H137</f>
        <v>34.94</v>
      </c>
      <c r="I138" s="47" t="n">
        <f aca="false">I127+I137</f>
        <v>114.42</v>
      </c>
      <c r="J138" s="47" t="n">
        <f aca="false">J127+J137</f>
        <v>981.25</v>
      </c>
      <c r="K138" s="47"/>
      <c r="L138" s="47" t="n">
        <f aca="false">L127+L137</f>
        <v>88.51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76</v>
      </c>
      <c r="F147" s="30" t="n">
        <v>50</v>
      </c>
      <c r="G147" s="30" t="n">
        <v>0.8</v>
      </c>
      <c r="H147" s="30" t="n">
        <v>3</v>
      </c>
      <c r="I147" s="30" t="n">
        <v>5.5</v>
      </c>
      <c r="J147" s="30" t="n">
        <v>52</v>
      </c>
      <c r="K147" s="31" t="n">
        <v>52</v>
      </c>
      <c r="L147" s="30" t="n">
        <v>2.07</v>
      </c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 t="s">
        <v>77</v>
      </c>
      <c r="F148" s="30" t="n">
        <v>250</v>
      </c>
      <c r="G148" s="30" t="n">
        <v>5.17</v>
      </c>
      <c r="H148" s="30" t="n">
        <v>5.35</v>
      </c>
      <c r="I148" s="30" t="n">
        <v>23.6</v>
      </c>
      <c r="J148" s="30" t="n">
        <v>163.25</v>
      </c>
      <c r="K148" s="31" t="n">
        <v>102</v>
      </c>
      <c r="L148" s="30" t="n">
        <v>4.75</v>
      </c>
    </row>
    <row r="149" customFormat="false" ht="15" hidden="false" customHeight="false" outlineLevel="0" collapsed="false">
      <c r="A149" s="25"/>
      <c r="B149" s="26"/>
      <c r="C149" s="27"/>
      <c r="D149" s="32" t="s">
        <v>37</v>
      </c>
      <c r="E149" s="29" t="s">
        <v>78</v>
      </c>
      <c r="F149" s="30" t="n">
        <v>80</v>
      </c>
      <c r="G149" s="30" t="n">
        <v>18.8</v>
      </c>
      <c r="H149" s="30" t="n">
        <v>14.1</v>
      </c>
      <c r="I149" s="30" t="n">
        <v>12.5</v>
      </c>
      <c r="J149" s="30" t="n">
        <v>191</v>
      </c>
      <c r="K149" s="31" t="n">
        <v>268</v>
      </c>
      <c r="L149" s="30" t="n">
        <v>46.56</v>
      </c>
    </row>
    <row r="150" customFormat="false" ht="15" hidden="false" customHeight="false" outlineLevel="0" collapsed="false">
      <c r="A150" s="25"/>
      <c r="B150" s="26"/>
      <c r="C150" s="27"/>
      <c r="D150" s="32" t="s">
        <v>39</v>
      </c>
      <c r="E150" s="29" t="s">
        <v>38</v>
      </c>
      <c r="F150" s="30" t="n">
        <v>150</v>
      </c>
      <c r="G150" s="30" t="n">
        <v>7.51</v>
      </c>
      <c r="H150" s="30" t="n">
        <v>6.28</v>
      </c>
      <c r="I150" s="30" t="n">
        <v>40.79</v>
      </c>
      <c r="J150" s="30" t="n">
        <v>249.6</v>
      </c>
      <c r="K150" s="31" t="n">
        <v>302</v>
      </c>
      <c r="L150" s="30" t="n">
        <v>8.58</v>
      </c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 t="s">
        <v>51</v>
      </c>
      <c r="F151" s="30" t="n">
        <v>200</v>
      </c>
      <c r="G151" s="30" t="n">
        <v>1</v>
      </c>
      <c r="H151" s="30" t="n">
        <v>0</v>
      </c>
      <c r="I151" s="30" t="n">
        <v>18</v>
      </c>
      <c r="J151" s="30" t="n">
        <v>107</v>
      </c>
      <c r="K151" s="31" t="n">
        <v>343</v>
      </c>
      <c r="L151" s="30" t="n">
        <v>3.77</v>
      </c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29"/>
      <c r="F152" s="30" t="n">
        <v>40</v>
      </c>
      <c r="G152" s="30" t="n">
        <v>2.6</v>
      </c>
      <c r="H152" s="30" t="n">
        <v>0.4</v>
      </c>
      <c r="I152" s="30" t="n">
        <v>18.6</v>
      </c>
      <c r="J152" s="30" t="n">
        <v>90</v>
      </c>
      <c r="K152" s="31"/>
      <c r="L152" s="30" t="n">
        <v>2.72</v>
      </c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/>
      <c r="F153" s="30" t="n">
        <v>40</v>
      </c>
      <c r="G153" s="30" t="n">
        <v>1.8</v>
      </c>
      <c r="H153" s="30" t="n">
        <v>0.5</v>
      </c>
      <c r="I153" s="30" t="n">
        <v>17.7</v>
      </c>
      <c r="J153" s="30" t="n">
        <v>82</v>
      </c>
      <c r="K153" s="31"/>
      <c r="L153" s="30" t="n">
        <v>2.27</v>
      </c>
    </row>
    <row r="154" customFormat="false" ht="15" hidden="false" customHeight="false" outlineLevel="0" collapsed="false">
      <c r="A154" s="25"/>
      <c r="B154" s="26"/>
      <c r="C154" s="27"/>
      <c r="D154" s="28"/>
      <c r="E154" s="29" t="s">
        <v>66</v>
      </c>
      <c r="F154" s="30" t="n">
        <v>50</v>
      </c>
      <c r="G154" s="30" t="n">
        <v>1.2</v>
      </c>
      <c r="H154" s="30" t="n">
        <v>2.3</v>
      </c>
      <c r="I154" s="30" t="n">
        <v>3.3</v>
      </c>
      <c r="J154" s="30" t="n">
        <v>39</v>
      </c>
      <c r="K154" s="31" t="n">
        <v>824</v>
      </c>
      <c r="L154" s="30" t="n">
        <v>1.84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860</v>
      </c>
      <c r="G156" s="38" t="n">
        <f aca="false">SUM(G147:G155)</f>
        <v>38.88</v>
      </c>
      <c r="H156" s="38" t="n">
        <f aca="false">SUM(H147:H155)</f>
        <v>31.93</v>
      </c>
      <c r="I156" s="38" t="n">
        <f aca="false">SUM(I147:I155)</f>
        <v>139.99</v>
      </c>
      <c r="J156" s="38" t="n">
        <f aca="false">SUM(J147:J155)</f>
        <v>973.85</v>
      </c>
      <c r="K156" s="39"/>
      <c r="L156" s="38" t="n">
        <f aca="false">SUM(L147:L155)</f>
        <v>72.56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860</v>
      </c>
      <c r="G157" s="47" t="n">
        <f aca="false">G146+G156</f>
        <v>38.88</v>
      </c>
      <c r="H157" s="47" t="n">
        <f aca="false">H146+H156</f>
        <v>31.93</v>
      </c>
      <c r="I157" s="47" t="n">
        <f aca="false">I146+I156</f>
        <v>139.99</v>
      </c>
      <c r="J157" s="47" t="n">
        <f aca="false">J146+J156</f>
        <v>973.85</v>
      </c>
      <c r="K157" s="47"/>
      <c r="L157" s="47" t="n">
        <f aca="false">L146+L156</f>
        <v>72.56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 t="s">
        <v>79</v>
      </c>
      <c r="F167" s="30" t="n">
        <v>250</v>
      </c>
      <c r="G167" s="30" t="n">
        <v>2.18</v>
      </c>
      <c r="H167" s="30" t="n">
        <v>2.84</v>
      </c>
      <c r="I167" s="30" t="n">
        <v>14.29</v>
      </c>
      <c r="J167" s="30" t="n">
        <v>91.5</v>
      </c>
      <c r="K167" s="31" t="n">
        <v>101</v>
      </c>
      <c r="L167" s="30" t="n">
        <v>4.11</v>
      </c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29" t="s">
        <v>80</v>
      </c>
      <c r="F168" s="30" t="n">
        <v>80</v>
      </c>
      <c r="G168" s="30" t="n">
        <v>12.96</v>
      </c>
      <c r="H168" s="30" t="n">
        <v>33.76</v>
      </c>
      <c r="I168" s="30" t="n">
        <v>12.48</v>
      </c>
      <c r="J168" s="30" t="n">
        <v>276.8</v>
      </c>
      <c r="K168" s="31" t="n">
        <v>294</v>
      </c>
      <c r="L168" s="30" t="n">
        <v>26.08</v>
      </c>
    </row>
    <row r="169" customFormat="false" ht="15" hidden="false" customHeight="false" outlineLevel="0" collapsed="false">
      <c r="A169" s="25"/>
      <c r="B169" s="26"/>
      <c r="C169" s="27"/>
      <c r="D169" s="32" t="s">
        <v>39</v>
      </c>
      <c r="E169" s="29" t="s">
        <v>81</v>
      </c>
      <c r="F169" s="30" t="n">
        <v>150</v>
      </c>
      <c r="G169" s="30" t="n">
        <v>2.97</v>
      </c>
      <c r="H169" s="30" t="n">
        <v>2.9</v>
      </c>
      <c r="I169" s="30" t="n">
        <v>21.14</v>
      </c>
      <c r="J169" s="30" t="n">
        <v>122.4</v>
      </c>
      <c r="K169" s="31" t="n">
        <v>302</v>
      </c>
      <c r="L169" s="30" t="n">
        <v>2.1</v>
      </c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 t="s">
        <v>55</v>
      </c>
      <c r="F170" s="30" t="n">
        <v>200</v>
      </c>
      <c r="G170" s="30" t="n">
        <v>0.4</v>
      </c>
      <c r="H170" s="30" t="n">
        <v>0.2</v>
      </c>
      <c r="I170" s="30" t="n">
        <v>19</v>
      </c>
      <c r="J170" s="30" t="n">
        <v>118</v>
      </c>
      <c r="K170" s="31" t="n">
        <v>388</v>
      </c>
      <c r="L170" s="30" t="n">
        <v>4.34</v>
      </c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29"/>
      <c r="F171" s="30" t="n">
        <v>40</v>
      </c>
      <c r="G171" s="30" t="n">
        <v>2.6</v>
      </c>
      <c r="H171" s="30" t="n">
        <v>0.4</v>
      </c>
      <c r="I171" s="30" t="n">
        <v>18.6</v>
      </c>
      <c r="J171" s="30" t="n">
        <v>90</v>
      </c>
      <c r="K171" s="31"/>
      <c r="L171" s="30" t="n">
        <v>2.72</v>
      </c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/>
      <c r="F172" s="30" t="n">
        <v>40</v>
      </c>
      <c r="G172" s="30" t="n">
        <v>1.8</v>
      </c>
      <c r="H172" s="30" t="n">
        <v>0.5</v>
      </c>
      <c r="I172" s="30" t="n">
        <v>17.7</v>
      </c>
      <c r="J172" s="30" t="n">
        <v>82</v>
      </c>
      <c r="K172" s="31"/>
      <c r="L172" s="30" t="n">
        <v>2.27</v>
      </c>
    </row>
    <row r="173" customFormat="false" ht="15" hidden="false" customHeight="false" outlineLevel="0" collapsed="false">
      <c r="A173" s="25"/>
      <c r="B173" s="26"/>
      <c r="C173" s="27"/>
      <c r="D173" s="28"/>
      <c r="E173" s="29" t="s">
        <v>30</v>
      </c>
      <c r="F173" s="30" t="n">
        <v>200</v>
      </c>
      <c r="G173" s="30" t="n">
        <v>1.6</v>
      </c>
      <c r="H173" s="30" t="n">
        <v>0.8</v>
      </c>
      <c r="I173" s="30" t="n">
        <v>16.2</v>
      </c>
      <c r="J173" s="30" t="n">
        <v>78</v>
      </c>
      <c r="K173" s="31"/>
      <c r="L173" s="30" t="n">
        <v>36</v>
      </c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960</v>
      </c>
      <c r="G175" s="38" t="n">
        <f aca="false">SUM(G166:G174)</f>
        <v>24.51</v>
      </c>
      <c r="H175" s="38" t="n">
        <f aca="false">SUM(H166:H174)</f>
        <v>41.4</v>
      </c>
      <c r="I175" s="38" t="n">
        <f aca="false">SUM(I166:I174)</f>
        <v>119.41</v>
      </c>
      <c r="J175" s="38" t="n">
        <f aca="false">SUM(J166:J174)</f>
        <v>858.7</v>
      </c>
      <c r="K175" s="39"/>
      <c r="L175" s="38" t="n">
        <f aca="false">SUM(L166:L174)</f>
        <v>77.62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960</v>
      </c>
      <c r="G176" s="47" t="n">
        <f aca="false">G165+G175</f>
        <v>24.51</v>
      </c>
      <c r="H176" s="47" t="n">
        <f aca="false">H165+H175</f>
        <v>41.4</v>
      </c>
      <c r="I176" s="47" t="n">
        <f aca="false">I165+I175</f>
        <v>119.41</v>
      </c>
      <c r="J176" s="47" t="n">
        <f aca="false">J165+J175</f>
        <v>858.7</v>
      </c>
      <c r="K176" s="47"/>
      <c r="L176" s="47" t="n">
        <f aca="false">L165+L175</f>
        <v>77.62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 t="s">
        <v>56</v>
      </c>
      <c r="F185" s="30" t="n">
        <v>30</v>
      </c>
      <c r="G185" s="30" t="n">
        <v>0.66</v>
      </c>
      <c r="H185" s="30" t="n">
        <v>3.04</v>
      </c>
      <c r="I185" s="30" t="n">
        <v>4.26</v>
      </c>
      <c r="J185" s="30" t="n">
        <v>47.6</v>
      </c>
      <c r="K185" s="31" t="n">
        <v>73</v>
      </c>
      <c r="L185" s="30" t="n">
        <v>9.9</v>
      </c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 t="s">
        <v>82</v>
      </c>
      <c r="F186" s="30" t="n">
        <v>250</v>
      </c>
      <c r="G186" s="30" t="n">
        <v>1.82</v>
      </c>
      <c r="H186" s="30" t="n">
        <v>4.9</v>
      </c>
      <c r="I186" s="30" t="n">
        <v>15.2</v>
      </c>
      <c r="J186" s="30" t="n">
        <v>112.25</v>
      </c>
      <c r="K186" s="31" t="n">
        <v>82</v>
      </c>
      <c r="L186" s="30" t="n">
        <v>3.54</v>
      </c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29" t="s">
        <v>64</v>
      </c>
      <c r="F187" s="30" t="n">
        <v>80</v>
      </c>
      <c r="G187" s="30" t="n">
        <v>18.56</v>
      </c>
      <c r="H187" s="30" t="n">
        <v>19.52</v>
      </c>
      <c r="I187" s="30" t="n">
        <v>0.96</v>
      </c>
      <c r="J187" s="30" t="n">
        <v>254.4</v>
      </c>
      <c r="K187" s="31" t="n">
        <v>293</v>
      </c>
      <c r="L187" s="30" t="n">
        <v>35.16</v>
      </c>
    </row>
    <row r="188" customFormat="false" ht="15" hidden="false" customHeight="false" outlineLevel="0" collapsed="false">
      <c r="A188" s="25"/>
      <c r="B188" s="26"/>
      <c r="C188" s="27"/>
      <c r="D188" s="32" t="s">
        <v>39</v>
      </c>
      <c r="E188" s="29" t="s">
        <v>83</v>
      </c>
      <c r="F188" s="30" t="n">
        <v>150</v>
      </c>
      <c r="G188" s="30" t="n">
        <v>5.4</v>
      </c>
      <c r="H188" s="30" t="n">
        <v>6.3</v>
      </c>
      <c r="I188" s="30" t="n">
        <v>36.6</v>
      </c>
      <c r="J188" s="30" t="n">
        <v>225</v>
      </c>
      <c r="K188" s="31" t="s">
        <v>84</v>
      </c>
      <c r="L188" s="30" t="n">
        <v>10.02</v>
      </c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 t="s">
        <v>42</v>
      </c>
      <c r="F189" s="30" t="n">
        <v>200</v>
      </c>
      <c r="G189" s="30" t="n">
        <v>1</v>
      </c>
      <c r="H189" s="30" t="n">
        <v>0</v>
      </c>
      <c r="I189" s="30" t="n">
        <v>18</v>
      </c>
      <c r="J189" s="30" t="n">
        <v>128</v>
      </c>
      <c r="K189" s="31" t="n">
        <v>277</v>
      </c>
      <c r="L189" s="30" t="n">
        <v>3.25</v>
      </c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29"/>
      <c r="F190" s="30" t="n">
        <v>40</v>
      </c>
      <c r="G190" s="30" t="n">
        <v>2.6</v>
      </c>
      <c r="H190" s="30" t="n">
        <v>0.4</v>
      </c>
      <c r="I190" s="30" t="n">
        <v>18.6</v>
      </c>
      <c r="J190" s="30" t="n">
        <v>90</v>
      </c>
      <c r="K190" s="31"/>
      <c r="L190" s="30" t="n">
        <v>2.72</v>
      </c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/>
      <c r="F191" s="30" t="n">
        <v>40</v>
      </c>
      <c r="G191" s="30" t="n">
        <v>1.8</v>
      </c>
      <c r="H191" s="30" t="n">
        <v>0.5</v>
      </c>
      <c r="I191" s="30" t="n">
        <v>17.7</v>
      </c>
      <c r="J191" s="30" t="n">
        <v>82</v>
      </c>
      <c r="K191" s="31"/>
      <c r="L191" s="30" t="n">
        <v>2.27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790</v>
      </c>
      <c r="G194" s="38" t="n">
        <f aca="false">SUM(G185:G193)</f>
        <v>31.84</v>
      </c>
      <c r="H194" s="38" t="n">
        <f aca="false">SUM(H185:H193)</f>
        <v>34.66</v>
      </c>
      <c r="I194" s="38" t="n">
        <f aca="false">SUM(I185:I193)</f>
        <v>111.32</v>
      </c>
      <c r="J194" s="38" t="n">
        <f aca="false">SUM(J185:J193)</f>
        <v>939.25</v>
      </c>
      <c r="K194" s="39"/>
      <c r="L194" s="38" t="n">
        <f aca="false">SUM(L185:L193)</f>
        <v>66.86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790</v>
      </c>
      <c r="G195" s="47" t="n">
        <f aca="false">G184+G194</f>
        <v>31.84</v>
      </c>
      <c r="H195" s="47" t="n">
        <f aca="false">H184+H194</f>
        <v>34.66</v>
      </c>
      <c r="I195" s="47" t="n">
        <f aca="false">I184+I194</f>
        <v>111.32</v>
      </c>
      <c r="J195" s="47" t="n">
        <f aca="false">J184+J194</f>
        <v>939.25</v>
      </c>
      <c r="K195" s="47"/>
      <c r="L195" s="47" t="n">
        <f aca="false">L184+L194</f>
        <v>66.86</v>
      </c>
    </row>
    <row r="196" customFormat="false" ht="13.5" hidden="false" customHeight="true" outlineLevel="0" collapsed="false">
      <c r="A196" s="51"/>
      <c r="B196" s="52"/>
      <c r="C196" s="53" t="s">
        <v>85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846.5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32.139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28.661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125.453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902.687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80.651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2023-10-19T16:35:27Z</cp:lastPrinted>
  <dcterms:modified xsi:type="dcterms:W3CDTF">2023-10-19T16:32:09Z</dcterms:modified>
  <cp:revision>13</cp:revision>
  <dc:subject/>
  <dc:title/>
</cp:coreProperties>
</file>